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385" activeTab="0"/>
  </bookViews>
  <sheets>
    <sheet name="По учреждениям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<sst xmlns="http://schemas.openxmlformats.org/spreadsheetml/2006/main" count="32" uniqueCount="32">
  <si>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Приюты</t>
  </si>
  <si>
    <t>Больницы</t>
  </si>
  <si>
    <t>Альметьевский детский дом ГБОУ</t>
  </si>
  <si>
    <t>Дом ребенка №1, г.Казань</t>
  </si>
  <si>
    <t>Дом ребенка №2, г.Казань</t>
  </si>
  <si>
    <t>Дом ребенка г.Наб.Челны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</si>
  <si>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</si>
  <si>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</si>
  <si>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</si>
  <si>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</si>
  <si>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</si>
  <si>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</si>
  <si>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</si>
  <si>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Дом интернат для умст.отст.детей В.Отары</t>
  </si>
  <si>
    <t>Дом-интернат п. Дербышки</t>
  </si>
  <si>
    <t>ПК, ПУ, ПЛ, техникумы, университет</t>
  </si>
  <si>
    <t>Школа-инт. г. Мензелинск, VIII вида</t>
  </si>
  <si>
    <t>Школа-интернат №11, г. Казань</t>
  </si>
  <si>
    <t>Наименование учреждений</t>
  </si>
  <si>
    <t>ФГБПОУ "Ишимбайское специальное учебно-воспитательноеучреждение для обучающихся с девиантным (общественно-опасным) поведением закрытого типа"</t>
  </si>
  <si>
    <t>Государственное казенное специальное учебно-воспитательное общеобразовательное учреждение для обучающихся с девиантным поведением закрытого типа «Республиканская специальная общеобразовательная школа имени Н.А.Галлямова»</t>
  </si>
  <si>
    <t>ФКУ СИЗО-1 УФСИН РФ по РТ Вахитовский р-н ул.Япеева 16</t>
  </si>
  <si>
    <t>Спецшкола для детей и подростков с девиантным поведением пос. Левченко</t>
  </si>
  <si>
    <t>ФГБПОУ "Рефтинское специальное учебно-воспитательное учреждение закрытого типа," Свердловская область, ГО Рефтинский, ул.Молодежная, д.10</t>
  </si>
  <si>
    <t>ФГБПОУ "Санкт-Петербургское" специальное учебно-воспитательное учреждение закрытого типа" (Санкт-Петербургское СУВУ), г. Колпино, ул. Загородная, д. 63</t>
  </si>
  <si>
    <t>на 01.01.2020</t>
  </si>
  <si>
    <t>ГБОУ ЦВИНП МВД РТ, г.Казань, ул.Адоратского, д.22</t>
  </si>
  <si>
    <t>ФГБПОУ "Неманское специальное учебно-воспитательное учреждение заккрытого типа" Калининградской обл.</t>
  </si>
  <si>
    <t>ФК Ижевская ВК УФСИН России по Удмуртской Республике</t>
  </si>
  <si>
    <t>Количество детей по учреждениям на 01.09.2020 г.</t>
  </si>
  <si>
    <t>на 01.09.2020</t>
  </si>
  <si>
    <t>Итого на 01.09.2020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</si>
</sst>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5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25" xfId="0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Fill="1" applyBorder="1" applyAlignment="1">
      <alignment horizontal="left" wrapText="1" shrinkToFit="1"/>
    </xf>
    <xf numFmtId="0" fontId="0" fillId="0" borderId="15" xfId="0" applyFill="1" applyBorder="1" applyAlignment="1">
      <alignment horizontal="left" wrapText="1" shrinkToFit="1"/>
    </xf>
    <xf numFmtId="0" fontId="0" fillId="0" borderId="15" xfId="0" applyBorder="1" applyAlignment="1">
      <alignment vertical="top" wrapText="1" shrinkToFit="1"/>
    </xf>
    <xf numFmtId="0" fontId="0" fillId="0" borderId="28" xfId="0" applyBorder="1" applyAlignment="1">
      <alignment vertical="top" wrapText="1" shrinkToFit="1"/>
    </xf>
    <xf numFmtId="0" fontId="0" fillId="0" borderId="15" xfId="0" applyBorder="1" applyAlignment="1">
      <alignment wrapText="1" shrinkToFit="1"/>
    </xf>
    <xf numFmtId="0" fontId="0" fillId="0" borderId="24" xfId="0" applyBorder="1" applyAlignment="1">
      <alignment wrapText="1" shrinkToFit="1"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3" fillId="0" borderId="14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4" xfId="0" applyFont="1" applyBorder="1" applyAlignment="1">
      <alignment/>
    </xf>
    <xf numFmtId="0" fontId="42" fillId="41" borderId="23" xfId="0" applyFont="1" applyFill="1" applyBorder="1" applyAlignment="1">
      <alignment horizontal="center" vertical="center"/>
    </xf>
    <xf numFmtId="0" fontId="42" fillId="41" borderId="23" xfId="0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</cellXfs>
  <cellStyles count="6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азвание 2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40.75390625" style="0" customWidth="1"/>
    <col min="2" max="3" width="13.875" style="0" customWidth="1"/>
    <col min="4" max="4" width="19.875" style="0" customWidth="1"/>
  </cols>
  <sheetData>
    <row r="1" spans="1:4" ht="25.5" customHeight="1" thickBot="1">
      <c r="A1" s="40" t="s">
        <v>29</v>
      </c>
      <c r="B1" s="40"/>
      <c r="C1" s="40"/>
      <c r="D1" s="40"/>
    </row>
    <row r="2" spans="1:4" ht="13.5" thickBot="1">
      <c r="A2" s="2" t="s">
        <v>18</v>
      </c>
      <c r="B2" s="11" t="s">
        <v>25</v>
      </c>
      <c r="C2" s="11" t="s">
        <v>30</v>
      </c>
      <c r="D2" s="3" t="s">
        <v>31</v>
      </c>
    </row>
    <row r="3" spans="1:4" ht="12.75">
      <c r="A3" s="4" t="s">
        <v>3</v>
      </c>
      <c r="B3" s="12">
        <v>30</v>
      </c>
      <c r="C3" s="12">
        <v>30</v>
      </c>
      <c r="D3" s="5"/>
    </row>
    <row r="4" spans="1:4" ht="12.75">
      <c r="A4" s="6" t="s">
        <v>4</v>
      </c>
      <c r="B4" s="13">
        <v>27</v>
      </c>
      <c r="C4" s="13">
        <v>34</v>
      </c>
      <c r="D4" s="7"/>
    </row>
    <row r="5" spans="1:4" ht="13.5" thickBot="1">
      <c r="A5" s="8" t="s">
        <v>5</v>
      </c>
      <c r="B5" s="14">
        <v>9</v>
      </c>
      <c r="C5" s="14">
        <v>22</v>
      </c>
      <c r="D5" s="32">
        <f>SUM(C3:C5)</f>
        <v>86</v>
      </c>
    </row>
    <row r="6" spans="1:4" ht="12.75">
      <c r="A6" s="4" t="s">
        <v>2</v>
      </c>
      <c r="B6" s="12">
        <v>31</v>
      </c>
      <c r="C6" s="12">
        <v>26</v>
      </c>
      <c r="D6" s="9"/>
    </row>
    <row r="7" spans="1:4" ht="12.75">
      <c r="A7" s="6" t="s">
        <v>6</v>
      </c>
      <c r="B7" s="13">
        <v>24</v>
      </c>
      <c r="C7" s="13">
        <v>21</v>
      </c>
      <c r="D7" s="7"/>
    </row>
    <row r="8" spans="1:4" ht="12.75">
      <c r="A8" s="6" t="s">
        <v>7</v>
      </c>
      <c r="B8" s="13">
        <v>30</v>
      </c>
      <c r="C8" s="13">
        <v>33</v>
      </c>
      <c r="D8" s="7"/>
    </row>
    <row r="9" spans="1:4" ht="12.75">
      <c r="A9" s="6" t="s">
        <v>8</v>
      </c>
      <c r="B9" s="15">
        <v>30</v>
      </c>
      <c r="C9" s="15">
        <v>29</v>
      </c>
      <c r="D9" s="7"/>
    </row>
    <row r="10" spans="1:4" ht="12.75">
      <c r="A10" s="6" t="s">
        <v>9</v>
      </c>
      <c r="B10" s="16">
        <v>29</v>
      </c>
      <c r="C10" s="16">
        <v>25</v>
      </c>
      <c r="D10" s="7"/>
    </row>
    <row r="11" spans="1:4" ht="12.75">
      <c r="A11" s="6" t="s">
        <v>10</v>
      </c>
      <c r="B11" s="15">
        <v>30</v>
      </c>
      <c r="C11" s="15">
        <v>32</v>
      </c>
      <c r="D11" s="7"/>
    </row>
    <row r="12" spans="1:4" ht="12.75">
      <c r="A12" s="6" t="s">
        <v>11</v>
      </c>
      <c r="B12" s="13">
        <v>28</v>
      </c>
      <c r="C12" s="13">
        <v>26</v>
      </c>
      <c r="D12" s="7"/>
    </row>
    <row r="13" spans="1:4" ht="13.5" thickBot="1">
      <c r="A13" s="8" t="s">
        <v>12</v>
      </c>
      <c r="B13" s="17">
        <v>31</v>
      </c>
      <c r="C13" s="17">
        <v>30</v>
      </c>
      <c r="D13" s="32">
        <f>SUM(C6:C13)</f>
        <v>222</v>
      </c>
    </row>
    <row r="14" spans="1:4" ht="13.5" thickBot="1">
      <c r="A14" s="20" t="s">
        <v>0</v>
      </c>
      <c r="B14" s="18">
        <v>17</v>
      </c>
      <c r="C14" s="18">
        <v>40</v>
      </c>
      <c r="D14" s="33">
        <f>SUM(C14)</f>
        <v>40</v>
      </c>
    </row>
    <row r="15" spans="1:4" ht="13.5" thickBot="1">
      <c r="A15" s="21" t="s">
        <v>1</v>
      </c>
      <c r="B15" s="18">
        <v>12</v>
      </c>
      <c r="C15" s="18">
        <v>11</v>
      </c>
      <c r="D15" s="33">
        <f>SUM(C15)</f>
        <v>11</v>
      </c>
    </row>
    <row r="16" spans="1:4" ht="12.75">
      <c r="A16" s="4" t="s">
        <v>13</v>
      </c>
      <c r="B16" s="12">
        <v>58</v>
      </c>
      <c r="C16" s="12">
        <v>60</v>
      </c>
      <c r="D16" s="34"/>
    </row>
    <row r="17" spans="1:4" ht="13.5" thickBot="1">
      <c r="A17" s="8" t="s">
        <v>14</v>
      </c>
      <c r="B17" s="14">
        <v>117</v>
      </c>
      <c r="C17" s="14">
        <v>110</v>
      </c>
      <c r="D17" s="32">
        <f>SUM(C16:C17)</f>
        <v>170</v>
      </c>
    </row>
    <row r="18" spans="1:4" ht="12.75">
      <c r="A18" s="19" t="s">
        <v>16</v>
      </c>
      <c r="B18" s="12">
        <v>28</v>
      </c>
      <c r="C18" s="12">
        <v>28</v>
      </c>
      <c r="D18" s="34"/>
    </row>
    <row r="19" spans="1:4" ht="13.5" thickBot="1">
      <c r="A19" s="8" t="s">
        <v>17</v>
      </c>
      <c r="B19" s="14">
        <v>39</v>
      </c>
      <c r="C19" s="14">
        <v>41</v>
      </c>
      <c r="D19" s="32">
        <f>SUM(C18:C19)</f>
        <v>69</v>
      </c>
    </row>
    <row r="20" spans="1:4" ht="25.5">
      <c r="A20" s="25" t="s">
        <v>21</v>
      </c>
      <c r="B20" s="22">
        <v>1</v>
      </c>
      <c r="C20" s="22">
        <v>0</v>
      </c>
      <c r="D20" s="35"/>
    </row>
    <row r="21" spans="1:4" ht="52.5" customHeight="1">
      <c r="A21" s="26" t="s">
        <v>19</v>
      </c>
      <c r="B21" s="22">
        <v>2</v>
      </c>
      <c r="C21" s="22">
        <v>0</v>
      </c>
      <c r="D21" s="35"/>
    </row>
    <row r="22" spans="1:4" ht="91.5" customHeight="1">
      <c r="A22" s="27" t="s">
        <v>20</v>
      </c>
      <c r="B22" s="22">
        <v>1</v>
      </c>
      <c r="C22" s="22">
        <v>1</v>
      </c>
      <c r="D22" s="35"/>
    </row>
    <row r="23" spans="1:4" ht="27.75" customHeight="1">
      <c r="A23" s="28" t="s">
        <v>22</v>
      </c>
      <c r="B23" s="22">
        <v>1</v>
      </c>
      <c r="C23" s="22">
        <v>1</v>
      </c>
      <c r="D23" s="35"/>
    </row>
    <row r="24" spans="1:4" ht="57.75" customHeight="1">
      <c r="A24" s="29" t="s">
        <v>23</v>
      </c>
      <c r="B24" s="22">
        <v>1</v>
      </c>
      <c r="C24" s="22">
        <v>0</v>
      </c>
      <c r="D24" s="35"/>
    </row>
    <row r="25" spans="1:4" ht="57.75" customHeight="1">
      <c r="A25" s="30" t="s">
        <v>24</v>
      </c>
      <c r="B25" s="1">
        <v>1</v>
      </c>
      <c r="C25" s="1">
        <v>1</v>
      </c>
      <c r="D25" s="36"/>
    </row>
    <row r="26" spans="1:4" ht="26.25" customHeight="1">
      <c r="A26" s="31" t="s">
        <v>26</v>
      </c>
      <c r="B26" s="24">
        <v>1</v>
      </c>
      <c r="C26" s="24">
        <v>0</v>
      </c>
      <c r="D26" s="37"/>
    </row>
    <row r="27" spans="1:4" ht="39.75" customHeight="1">
      <c r="A27" s="31" t="s">
        <v>27</v>
      </c>
      <c r="B27" s="24">
        <v>1</v>
      </c>
      <c r="C27" s="24">
        <v>2</v>
      </c>
      <c r="D27" s="37"/>
    </row>
    <row r="28" spans="1:4" ht="25.5" customHeight="1">
      <c r="A28" s="31" t="s">
        <v>28</v>
      </c>
      <c r="B28" s="24">
        <v>1</v>
      </c>
      <c r="C28" s="24">
        <v>1</v>
      </c>
      <c r="D28" s="36">
        <f>SUM(C20:C28)</f>
        <v>6</v>
      </c>
    </row>
    <row r="29" spans="1:4" ht="12.75">
      <c r="A29" s="23" t="s">
        <v>15</v>
      </c>
      <c r="B29" s="24">
        <v>60</v>
      </c>
      <c r="C29" s="24">
        <v>44</v>
      </c>
      <c r="D29" s="37"/>
    </row>
    <row r="30" spans="1:4" ht="13.5" thickBot="1">
      <c r="A30" s="10"/>
      <c r="B30" s="38">
        <f>SUM(B3:B29)</f>
        <v>640</v>
      </c>
      <c r="C30" s="38">
        <f>SUM(C3:C29)</f>
        <v>648</v>
      </c>
      <c r="D30" s="39">
        <f>SUM(D3:D29)</f>
        <v>604</v>
      </c>
    </row>
  </sheetData>
  <sheetProtection/>
  <mergeCells count="1">
    <mergeCell ref="A1:D1"/>
  </mergeCells>
  <printOptions/>
  <pageMargins left="0.86" right="0.3937007874015748" top="0.56" bottom="0.22" header="0.11" footer="0.1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2020-08-03T09:28:35Z</cp:lastPrinted>
  <dcterms:created xsi:type="dcterms:W3CDTF">2011-01-05T18:22:41Z</dcterms:created>
  <dcterms:modified xsi:type="dcterms:W3CDTF">2020-08-31T09:00:16Z</dcterms:modified>
  <cp:category/>
  <cp:version/>
  <cp:contentType/>
  <cp:contentStatus/>
</cp:coreProperties>
</file>